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peteda4\Desktop\GYM\"/>
    </mc:Choice>
  </mc:AlternateContent>
  <bookViews>
    <workbookView xWindow="0" yWindow="0" windowWidth="15540" windowHeight="9075"/>
  </bookViews>
  <sheets>
    <sheet name="VS2_A" sheetId="4" r:id="rId1"/>
  </sheets>
  <definedNames>
    <definedName name="_xlnm._FilterDatabase" localSheetId="0" hidden="1">VS2_A!$A$3:$H$96</definedName>
    <definedName name="a" localSheetId="0">VS2_A!#REF!</definedName>
    <definedName name="calc_tv.php?kt_1_1" localSheetId="0">VS2_A!$A$3:$E$84</definedName>
    <definedName name="fvs" localSheetId="0">VS2_A!#REF!</definedName>
    <definedName name="_xlnm.Print_Titles" localSheetId="0">VS2_A!$1:$3</definedName>
    <definedName name="Print_Titles" localSheetId="0">VS2_A!#REF!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4" l="1"/>
  <c r="H93" i="4"/>
  <c r="H84" i="4"/>
  <c r="H92" i="4"/>
  <c r="H74" i="4"/>
  <c r="H8" i="4" l="1"/>
  <c r="H9" i="4"/>
  <c r="H10" i="4"/>
  <c r="H12" i="4"/>
  <c r="H13" i="4"/>
  <c r="H6" i="4"/>
  <c r="H17" i="4"/>
  <c r="H11" i="4"/>
  <c r="H19" i="4"/>
  <c r="H21" i="4"/>
  <c r="H23" i="4"/>
  <c r="H25" i="4"/>
  <c r="H24" i="4"/>
  <c r="H29" i="4"/>
  <c r="H30" i="4"/>
  <c r="H15" i="4"/>
  <c r="H27" i="4"/>
  <c r="H31" i="4"/>
  <c r="H22" i="4"/>
  <c r="H33" i="4"/>
  <c r="H40" i="4"/>
  <c r="H42" i="4"/>
  <c r="H43" i="4"/>
  <c r="H45" i="4"/>
  <c r="H46" i="4"/>
  <c r="H36" i="4"/>
  <c r="H48" i="4"/>
  <c r="H32" i="4"/>
  <c r="H50" i="4"/>
  <c r="H51" i="4"/>
  <c r="H20" i="4"/>
  <c r="H44" i="4"/>
  <c r="H53" i="4"/>
  <c r="H35" i="4"/>
  <c r="H54" i="4"/>
  <c r="H58" i="4"/>
  <c r="H49" i="4"/>
  <c r="H59" i="4"/>
  <c r="H60" i="4"/>
  <c r="H38" i="4"/>
  <c r="H26" i="4"/>
  <c r="H72" i="4"/>
  <c r="H65" i="4"/>
  <c r="H75" i="4"/>
  <c r="H76" i="4"/>
  <c r="H61" i="4"/>
  <c r="H78" i="4"/>
  <c r="H79" i="4"/>
  <c r="H82" i="4"/>
  <c r="H83" i="4"/>
  <c r="H80" i="4"/>
  <c r="H67" i="4"/>
  <c r="H56" i="4"/>
  <c r="H57" i="4"/>
  <c r="H66" i="4"/>
  <c r="H41" i="4"/>
  <c r="H68" i="4"/>
  <c r="H64" i="4"/>
  <c r="H87" i="4"/>
  <c r="H47" i="4"/>
  <c r="H52" i="4"/>
  <c r="H86" i="4"/>
  <c r="H73" i="4"/>
  <c r="H77" i="4"/>
  <c r="H85" i="4"/>
  <c r="H62" i="4"/>
  <c r="H94" i="4"/>
  <c r="H95" i="4"/>
  <c r="H91" i="4"/>
  <c r="H37" i="4"/>
  <c r="H89" i="4"/>
  <c r="H88" i="4"/>
  <c r="H97" i="4"/>
  <c r="H71" i="4"/>
  <c r="H90" i="4"/>
  <c r="H96" i="4"/>
  <c r="H100" i="4"/>
  <c r="H99" i="4"/>
  <c r="H101" i="4"/>
  <c r="H69" i="4"/>
  <c r="H63" i="4"/>
  <c r="H18" i="4"/>
  <c r="H7" i="4"/>
  <c r="H55" i="4"/>
  <c r="H14" i="4"/>
  <c r="H39" i="4"/>
  <c r="H16" i="4"/>
  <c r="H4" i="4"/>
  <c r="H70" i="4"/>
  <c r="H81" i="4"/>
  <c r="H34" i="4"/>
  <c r="H28" i="4"/>
  <c r="H5" i="4"/>
</calcChain>
</file>

<file path=xl/connections.xml><?xml version="1.0" encoding="utf-8"?>
<connections xmlns="http://schemas.openxmlformats.org/spreadsheetml/2006/main">
  <connection id="1" name="Připojení8" type="4" refreshedVersion="6" background="1" saveData="1">
    <webPr sourceData="1" parsePre="1" consecutive="1" xl2000="1" url="http://192.168.1.10/mra12/ctyrboj/calc_tv.php?kt=1" htmlTables="1"/>
  </connection>
</connections>
</file>

<file path=xl/sharedStrings.xml><?xml version="1.0" encoding="utf-8"?>
<sst xmlns="http://schemas.openxmlformats.org/spreadsheetml/2006/main" count="205" uniqueCount="135">
  <si>
    <t>jméno</t>
  </si>
  <si>
    <t>ročnik</t>
  </si>
  <si>
    <t>oddíl</t>
  </si>
  <si>
    <t>Brno</t>
  </si>
  <si>
    <t>Praha</t>
  </si>
  <si>
    <t>Max</t>
  </si>
  <si>
    <t>TJ Sokol Zlín</t>
  </si>
  <si>
    <t>TJ Prostějov</t>
  </si>
  <si>
    <t>TJ Sokol Horní Počernice</t>
  </si>
  <si>
    <t>TJ Sokol Kampa</t>
  </si>
  <si>
    <t>Gymnastický klub Šumperk, z.s.</t>
  </si>
  <si>
    <t>T.J. Sokol Brno I</t>
  </si>
  <si>
    <t>TJ Bohemians Praha</t>
  </si>
  <si>
    <t>AC Sparta Praha</t>
  </si>
  <si>
    <t>TJ TŽ Třinec</t>
  </si>
  <si>
    <t>GYMPRA</t>
  </si>
  <si>
    <t>SK Hradčany</t>
  </si>
  <si>
    <t>TJ Sokol Kolín</t>
  </si>
  <si>
    <t>Klub sportovní gymnastiky Litvínov, z.s.</t>
  </si>
  <si>
    <t>T.J. Sokol Moravská Ostrava 1</t>
  </si>
  <si>
    <t>T.J. Sokol Domažlice</t>
  </si>
  <si>
    <t>Ostrava</t>
  </si>
  <si>
    <t>Klub sportovní gymnastiky Rosice</t>
  </si>
  <si>
    <t>GK Vítkovice</t>
  </si>
  <si>
    <t>Šťastná Daniela</t>
  </si>
  <si>
    <t>Hepnarová Karolína</t>
  </si>
  <si>
    <t>Růžičková Anna</t>
  </si>
  <si>
    <t>Lišková Kristýna</t>
  </si>
  <si>
    <t>Racíková Michaela</t>
  </si>
  <si>
    <t>Hajdinová Natálie</t>
  </si>
  <si>
    <t>Svobodová Emily</t>
  </si>
  <si>
    <t>Matiunina Varvara</t>
  </si>
  <si>
    <t>Adamusová Amélie</t>
  </si>
  <si>
    <t>Sabo Nikola</t>
  </si>
  <si>
    <t>Pospíšilová Natálie</t>
  </si>
  <si>
    <t>Švehlová Rozárie</t>
  </si>
  <si>
    <t>Merkur České Budějovice</t>
  </si>
  <si>
    <t>White Hannah</t>
  </si>
  <si>
    <t>Stránská Daniela</t>
  </si>
  <si>
    <t>Tereza Hurtová</t>
  </si>
  <si>
    <t>Arazimová Denise</t>
  </si>
  <si>
    <t>Pluhařová Sofie</t>
  </si>
  <si>
    <t>Čonková Nela</t>
  </si>
  <si>
    <t>Holická Anna</t>
  </si>
  <si>
    <t>TJ Slovan Jindřichův Hradec</t>
  </si>
  <si>
    <t>Ožanová Rozálie</t>
  </si>
  <si>
    <t>Wybranietzová Klára</t>
  </si>
  <si>
    <t>Mařanová Melanie</t>
  </si>
  <si>
    <t>Průšková Zuzana</t>
  </si>
  <si>
    <t>SG Liberec</t>
  </si>
  <si>
    <t>Ratajová Kateřina</t>
  </si>
  <si>
    <t>Jurczygová Zara</t>
  </si>
  <si>
    <t>Šuplerová Nina</t>
  </si>
  <si>
    <t>Bauerová Šarlota</t>
  </si>
  <si>
    <t>Vrátná Johana</t>
  </si>
  <si>
    <t>Ulrychová Marie Natálie</t>
  </si>
  <si>
    <t>Bartuňková Nela</t>
  </si>
  <si>
    <t>Čechová Johana</t>
  </si>
  <si>
    <t>Hronová Eliška</t>
  </si>
  <si>
    <t>Kolbanová Kristýna</t>
  </si>
  <si>
    <t>Konvičková Mia</t>
  </si>
  <si>
    <t>Dušková Martina</t>
  </si>
  <si>
    <t>Plevová Laura</t>
  </si>
  <si>
    <t>Flachsová Linda</t>
  </si>
  <si>
    <t>Měšťánková Barbora</t>
  </si>
  <si>
    <t>GT Šestajovice</t>
  </si>
  <si>
    <t>Náray Maya</t>
  </si>
  <si>
    <t>Bukovská Kristýna</t>
  </si>
  <si>
    <t>Vacková Markéta</t>
  </si>
  <si>
    <t>Steier Claudia</t>
  </si>
  <si>
    <t>Kunclová Mariana</t>
  </si>
  <si>
    <t>Pospíšilová Ellen</t>
  </si>
  <si>
    <t>TJ Tourist Říčany</t>
  </si>
  <si>
    <t>Ježková Kateřina</t>
  </si>
  <si>
    <t>Papoušková Natálie</t>
  </si>
  <si>
    <t>Bucharová Tereza</t>
  </si>
  <si>
    <t>Štojdlová Sofie</t>
  </si>
  <si>
    <t>Blatecká Veronika</t>
  </si>
  <si>
    <t>Patlevičová Amélie</t>
  </si>
  <si>
    <t>Směšná Natálie</t>
  </si>
  <si>
    <t>Gymnastika Zlín, z.s.</t>
  </si>
  <si>
    <t>Míková Denisa</t>
  </si>
  <si>
    <t>Janoutová Natali</t>
  </si>
  <si>
    <t>Pangrácová Eva</t>
  </si>
  <si>
    <t>Kostelecká Ella</t>
  </si>
  <si>
    <t>Martináková Natálie</t>
  </si>
  <si>
    <t>TJ Sokol Vsetín</t>
  </si>
  <si>
    <t>Huslarová Nicol</t>
  </si>
  <si>
    <t>Kolevová Klára</t>
  </si>
  <si>
    <t>Šůnová Laura</t>
  </si>
  <si>
    <t>Švrčková Ella</t>
  </si>
  <si>
    <t>Romanová Denisa</t>
  </si>
  <si>
    <t>Košutová Iva</t>
  </si>
  <si>
    <t>Daďová Marie</t>
  </si>
  <si>
    <t>Heydušková Petra</t>
  </si>
  <si>
    <t>Yapparov Adéla</t>
  </si>
  <si>
    <t>Pačutová Mahulena</t>
  </si>
  <si>
    <t>Šilhavíková Viktorie</t>
  </si>
  <si>
    <t>Kaczorová Simona</t>
  </si>
  <si>
    <t>Contiero Elisa</t>
  </si>
  <si>
    <t>Urbanová Josefina</t>
  </si>
  <si>
    <t>Ševčíková Natálie</t>
  </si>
  <si>
    <t>Špatenková Tina</t>
  </si>
  <si>
    <t>TJ Sokol Hradec Králové</t>
  </si>
  <si>
    <t>Vítová Aneta</t>
  </si>
  <si>
    <t>Melicharová Klára</t>
  </si>
  <si>
    <t>Culka Anna</t>
  </si>
  <si>
    <t>Freslová Adéla</t>
  </si>
  <si>
    <t>Vaňátková Nela</t>
  </si>
  <si>
    <t>Reihserová Ema</t>
  </si>
  <si>
    <t>Vorlíčková Andrea</t>
  </si>
  <si>
    <t>Wawroszová Veronika</t>
  </si>
  <si>
    <t>přímý postup na MČR</t>
  </si>
  <si>
    <t>Diňová Amélie Anděla</t>
  </si>
  <si>
    <t>Janků Michaela</t>
  </si>
  <si>
    <t>Machytková Jitka</t>
  </si>
  <si>
    <t>Machytková Lenka</t>
  </si>
  <si>
    <t>Paraska Anna</t>
  </si>
  <si>
    <t>Paraska Marie</t>
  </si>
  <si>
    <t>Marešová Šárka</t>
  </si>
  <si>
    <t>KSG Moravská Slavia Brno</t>
  </si>
  <si>
    <t>Mazochová Vanessa</t>
  </si>
  <si>
    <t>TJ Frenštát pod Radhoštěm, spolek</t>
  </si>
  <si>
    <t>Gřešíčková Tereza</t>
  </si>
  <si>
    <t>Koláčková Anežka</t>
  </si>
  <si>
    <t>Kovalská Izabela</t>
  </si>
  <si>
    <t>Klímková Mariana</t>
  </si>
  <si>
    <t>Sedláčková Gabriela</t>
  </si>
  <si>
    <t>Koubová Kateřina</t>
  </si>
  <si>
    <t>Kováčová Karolina Mia</t>
  </si>
  <si>
    <t>KSG Znojmo</t>
  </si>
  <si>
    <t>Pudlová Adéla</t>
  </si>
  <si>
    <t>Jelínková Madlen</t>
  </si>
  <si>
    <t>Taftlová Nicol</t>
  </si>
  <si>
    <t>VS2A po třech kvalifikačních závodech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</si>
</sst>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0" fillId="3" borderId="1" xfId="0" applyFill="1" applyBorder="1" applyAlignment="1">
      <alignment wrapText="1"/>
    </xf>
    <xf numFmtId="0" fontId="0" fillId="0" borderId="3" xfId="0" applyBorder="1"/>
    <xf numFmtId="164" fontId="1" fillId="0" borderId="3" xfId="0" applyNumberFormat="1" applyFont="1" applyBorder="1"/>
    <xf numFmtId="0" fontId="1" fillId="2" borderId="4" xfId="0" applyFont="1" applyFill="1" applyBorder="1"/>
    <xf numFmtId="0" fontId="0" fillId="0" borderId="4" xfId="0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3" xfId="0" applyFont="1" applyFill="1" applyBorder="1" applyAlignment="1">
      <alignment wrapText="1"/>
    </xf>
    <xf numFmtId="164" fontId="0" fillId="3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164" fontId="0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164" fontId="1" fillId="0" borderId="10" xfId="0" applyNumberFormat="1" applyFont="1" applyBorder="1"/>
    <xf numFmtId="0" fontId="0" fillId="0" borderId="3" xfId="0" applyFont="1" applyFill="1" applyBorder="1"/>
    <xf numFmtId="0" fontId="0" fillId="0" borderId="2" xfId="0" applyFont="1" applyFill="1" applyBorder="1"/>
    <xf numFmtId="164" fontId="1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alc_tv.php?kt=1_1" growShrinkType="insert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tabSelected="1" topLeftCell="A31" zoomScale="90" zoomScaleNormal="90" workbookViewId="0">
      <selection activeCell="M58" sqref="M58"/>
    </sheetView>
  </sheetViews>
  <sheetFormatPr defaultRowHeight="15" x14ac:dyDescent="0.25"/>
  <cols>
    <col min="1" max="1" width="4.7109375" customWidth="1"/>
    <col min="2" max="2" width="22.5703125" style="14" customWidth="1"/>
    <col min="3" max="3" width="5.42578125" style="14" customWidth="1"/>
    <col min="4" max="4" width="36.140625" style="14" customWidth="1"/>
    <col min="5" max="5" width="8.28515625" style="14" customWidth="1"/>
    <col min="6" max="6" width="8.85546875" style="14"/>
    <col min="7" max="7" width="9.140625" style="15"/>
    <col min="8" max="8" width="8.85546875" style="14"/>
  </cols>
  <sheetData>
    <row r="1" spans="1:9" ht="18.75" customHeight="1" x14ac:dyDescent="0.3">
      <c r="A1" s="30" t="s">
        <v>134</v>
      </c>
      <c r="B1" s="30"/>
      <c r="C1" s="30"/>
      <c r="D1" s="30"/>
      <c r="E1" s="30"/>
      <c r="F1" s="30"/>
      <c r="G1" s="30"/>
      <c r="H1" s="30"/>
    </row>
    <row r="2" spans="1:9" ht="4.5" customHeight="1" x14ac:dyDescent="0.3">
      <c r="A2" s="3"/>
      <c r="B2" s="29"/>
      <c r="C2" s="29"/>
      <c r="D2" s="29"/>
      <c r="E2" s="13"/>
    </row>
    <row r="3" spans="1:9" ht="15.75" thickBot="1" x14ac:dyDescent="0.3">
      <c r="A3" s="9"/>
      <c r="B3" s="8" t="s">
        <v>0</v>
      </c>
      <c r="C3" s="8" t="s">
        <v>1</v>
      </c>
      <c r="D3" s="8" t="s">
        <v>2</v>
      </c>
      <c r="E3" s="8" t="s">
        <v>4</v>
      </c>
      <c r="F3" s="8" t="s">
        <v>21</v>
      </c>
      <c r="G3" s="12" t="s">
        <v>3</v>
      </c>
      <c r="H3" s="8" t="s">
        <v>5</v>
      </c>
    </row>
    <row r="4" spans="1:9" ht="15" customHeight="1" x14ac:dyDescent="0.25">
      <c r="A4" s="1">
        <v>1</v>
      </c>
      <c r="B4" s="18" t="s">
        <v>116</v>
      </c>
      <c r="C4" s="18">
        <v>2009</v>
      </c>
      <c r="D4" s="18" t="s">
        <v>10</v>
      </c>
      <c r="E4" s="18"/>
      <c r="F4" s="11">
        <v>76.25</v>
      </c>
      <c r="G4" s="19"/>
      <c r="H4" s="31">
        <f t="shared" ref="H4:H35" si="0">MAX(E4:G4)</f>
        <v>76.25</v>
      </c>
      <c r="I4" s="33" t="s">
        <v>112</v>
      </c>
    </row>
    <row r="5" spans="1:9" x14ac:dyDescent="0.25">
      <c r="A5" s="5">
        <v>2</v>
      </c>
      <c r="B5" s="16" t="s">
        <v>24</v>
      </c>
      <c r="C5" s="16">
        <v>2008</v>
      </c>
      <c r="D5" s="16" t="s">
        <v>11</v>
      </c>
      <c r="E5" s="10">
        <v>75.716999999999999</v>
      </c>
      <c r="F5" s="17"/>
      <c r="G5" s="19">
        <v>75.55</v>
      </c>
      <c r="H5" s="31">
        <f t="shared" si="0"/>
        <v>75.716999999999999</v>
      </c>
      <c r="I5" s="34"/>
    </row>
    <row r="6" spans="1:9" x14ac:dyDescent="0.25">
      <c r="A6" s="1">
        <v>3</v>
      </c>
      <c r="B6" s="16" t="s">
        <v>30</v>
      </c>
      <c r="C6" s="16">
        <v>2009</v>
      </c>
      <c r="D6" s="16" t="s">
        <v>11</v>
      </c>
      <c r="E6" s="10">
        <v>73.867000000000004</v>
      </c>
      <c r="F6" s="11">
        <v>75</v>
      </c>
      <c r="G6" s="19">
        <v>75.05</v>
      </c>
      <c r="H6" s="31">
        <f t="shared" si="0"/>
        <v>75.05</v>
      </c>
      <c r="I6" s="34"/>
    </row>
    <row r="7" spans="1:9" x14ac:dyDescent="0.25">
      <c r="A7" s="5">
        <v>4</v>
      </c>
      <c r="B7" s="18" t="s">
        <v>114</v>
      </c>
      <c r="C7" s="18">
        <v>2009</v>
      </c>
      <c r="D7" s="18" t="s">
        <v>10</v>
      </c>
      <c r="E7" s="18"/>
      <c r="F7" s="11">
        <v>75.05</v>
      </c>
      <c r="G7" s="19">
        <v>73.3</v>
      </c>
      <c r="H7" s="31">
        <f t="shared" si="0"/>
        <v>75.05</v>
      </c>
      <c r="I7" s="34"/>
    </row>
    <row r="8" spans="1:9" x14ac:dyDescent="0.25">
      <c r="A8" s="1">
        <v>5</v>
      </c>
      <c r="B8" s="16" t="s">
        <v>25</v>
      </c>
      <c r="C8" s="16">
        <v>2008</v>
      </c>
      <c r="D8" s="16" t="s">
        <v>11</v>
      </c>
      <c r="E8" s="10">
        <v>74.433000000000007</v>
      </c>
      <c r="F8" s="17"/>
      <c r="G8" s="19"/>
      <c r="H8" s="31">
        <f t="shared" si="0"/>
        <v>74.433000000000007</v>
      </c>
      <c r="I8" s="34"/>
    </row>
    <row r="9" spans="1:9" x14ac:dyDescent="0.25">
      <c r="A9" s="5">
        <v>6</v>
      </c>
      <c r="B9" s="16" t="s">
        <v>26</v>
      </c>
      <c r="C9" s="16">
        <v>2008</v>
      </c>
      <c r="D9" s="16" t="s">
        <v>13</v>
      </c>
      <c r="E9" s="10">
        <v>74.349999999999994</v>
      </c>
      <c r="F9" s="17"/>
      <c r="G9" s="19">
        <v>73.099999999999994</v>
      </c>
      <c r="H9" s="31">
        <f t="shared" si="0"/>
        <v>74.349999999999994</v>
      </c>
      <c r="I9" s="34"/>
    </row>
    <row r="10" spans="1:9" x14ac:dyDescent="0.25">
      <c r="A10" s="1">
        <v>7</v>
      </c>
      <c r="B10" s="16" t="s">
        <v>27</v>
      </c>
      <c r="C10" s="16">
        <v>2008</v>
      </c>
      <c r="D10" s="16" t="s">
        <v>15</v>
      </c>
      <c r="E10" s="10">
        <v>74.283000000000001</v>
      </c>
      <c r="F10" s="11">
        <v>73.599999999999994</v>
      </c>
      <c r="G10" s="19">
        <v>72.7</v>
      </c>
      <c r="H10" s="31">
        <f t="shared" si="0"/>
        <v>74.283000000000001</v>
      </c>
      <c r="I10" s="34"/>
    </row>
    <row r="11" spans="1:9" x14ac:dyDescent="0.25">
      <c r="A11" s="5">
        <v>8</v>
      </c>
      <c r="B11" s="16" t="s">
        <v>32</v>
      </c>
      <c r="C11" s="16">
        <v>2008</v>
      </c>
      <c r="D11" s="16" t="s">
        <v>11</v>
      </c>
      <c r="E11" s="10">
        <v>73.433000000000007</v>
      </c>
      <c r="F11" s="11">
        <v>74.2</v>
      </c>
      <c r="G11" s="19">
        <v>74.25</v>
      </c>
      <c r="H11" s="31">
        <f t="shared" si="0"/>
        <v>74.25</v>
      </c>
      <c r="I11" s="34"/>
    </row>
    <row r="12" spans="1:9" x14ac:dyDescent="0.25">
      <c r="A12" s="1">
        <v>9</v>
      </c>
      <c r="B12" s="16" t="s">
        <v>28</v>
      </c>
      <c r="C12" s="16">
        <v>2008</v>
      </c>
      <c r="D12" s="16" t="s">
        <v>18</v>
      </c>
      <c r="E12" s="10">
        <v>74.066999999999993</v>
      </c>
      <c r="F12" s="17"/>
      <c r="G12" s="19"/>
      <c r="H12" s="31">
        <f t="shared" si="0"/>
        <v>74.066999999999993</v>
      </c>
      <c r="I12" s="34"/>
    </row>
    <row r="13" spans="1:9" x14ac:dyDescent="0.25">
      <c r="A13" s="5">
        <v>10</v>
      </c>
      <c r="B13" s="16" t="s">
        <v>29</v>
      </c>
      <c r="C13" s="16">
        <v>2009</v>
      </c>
      <c r="D13" s="16" t="s">
        <v>22</v>
      </c>
      <c r="E13" s="10">
        <v>73.882999999999996</v>
      </c>
      <c r="F13" s="11">
        <v>72.650000000000006</v>
      </c>
      <c r="G13" s="19">
        <v>72.400000000000006</v>
      </c>
      <c r="H13" s="31">
        <f t="shared" si="0"/>
        <v>73.882999999999996</v>
      </c>
      <c r="I13" s="34"/>
    </row>
    <row r="14" spans="1:9" x14ac:dyDescent="0.25">
      <c r="A14" s="1">
        <v>11</v>
      </c>
      <c r="B14" s="18" t="s">
        <v>124</v>
      </c>
      <c r="C14" s="18">
        <v>2009</v>
      </c>
      <c r="D14" s="18" t="s">
        <v>7</v>
      </c>
      <c r="E14" s="18"/>
      <c r="F14" s="11">
        <v>71.849999999999994</v>
      </c>
      <c r="G14" s="19">
        <v>73.8</v>
      </c>
      <c r="H14" s="31">
        <f t="shared" si="0"/>
        <v>73.8</v>
      </c>
      <c r="I14" s="34"/>
    </row>
    <row r="15" spans="1:9" x14ac:dyDescent="0.25">
      <c r="A15" s="5">
        <v>12</v>
      </c>
      <c r="B15" s="16" t="s">
        <v>41</v>
      </c>
      <c r="C15" s="16">
        <v>2010</v>
      </c>
      <c r="D15" s="16" t="s">
        <v>9</v>
      </c>
      <c r="E15" s="10">
        <v>71.917000000000002</v>
      </c>
      <c r="F15" s="17"/>
      <c r="G15" s="19">
        <v>73.650000000000006</v>
      </c>
      <c r="H15" s="31">
        <f t="shared" si="0"/>
        <v>73.650000000000006</v>
      </c>
      <c r="I15" s="34"/>
    </row>
    <row r="16" spans="1:9" x14ac:dyDescent="0.25">
      <c r="A16" s="1">
        <v>13</v>
      </c>
      <c r="B16" s="18" t="s">
        <v>115</v>
      </c>
      <c r="C16" s="18">
        <v>2009</v>
      </c>
      <c r="D16" s="18" t="s">
        <v>10</v>
      </c>
      <c r="E16" s="18"/>
      <c r="F16" s="11">
        <v>73.55</v>
      </c>
      <c r="G16" s="19">
        <v>72.650000000000006</v>
      </c>
      <c r="H16" s="31">
        <f t="shared" si="0"/>
        <v>73.55</v>
      </c>
      <c r="I16" s="34"/>
    </row>
    <row r="17" spans="1:9" x14ac:dyDescent="0.25">
      <c r="A17" s="5">
        <v>14</v>
      </c>
      <c r="B17" s="16" t="s">
        <v>31</v>
      </c>
      <c r="C17" s="16">
        <v>2008</v>
      </c>
      <c r="D17" s="16" t="s">
        <v>18</v>
      </c>
      <c r="E17" s="10">
        <v>73.5</v>
      </c>
      <c r="F17" s="17"/>
      <c r="G17" s="19"/>
      <c r="H17" s="31">
        <f t="shared" si="0"/>
        <v>73.5</v>
      </c>
      <c r="I17" s="34"/>
    </row>
    <row r="18" spans="1:9" x14ac:dyDescent="0.25">
      <c r="A18" s="1">
        <v>15</v>
      </c>
      <c r="B18" s="18" t="s">
        <v>123</v>
      </c>
      <c r="C18" s="18">
        <v>2008</v>
      </c>
      <c r="D18" s="18" t="s">
        <v>7</v>
      </c>
      <c r="E18" s="18"/>
      <c r="F18" s="11">
        <v>73.25</v>
      </c>
      <c r="G18" s="19">
        <v>72.900000000000006</v>
      </c>
      <c r="H18" s="31">
        <f t="shared" si="0"/>
        <v>73.25</v>
      </c>
      <c r="I18" s="34"/>
    </row>
    <row r="19" spans="1:9" x14ac:dyDescent="0.25">
      <c r="A19" s="5">
        <v>16</v>
      </c>
      <c r="B19" s="16" t="s">
        <v>33</v>
      </c>
      <c r="C19" s="16">
        <v>2008</v>
      </c>
      <c r="D19" s="16" t="s">
        <v>11</v>
      </c>
      <c r="E19" s="10">
        <v>73.132999999999996</v>
      </c>
      <c r="F19" s="11">
        <v>72.8</v>
      </c>
      <c r="G19" s="19">
        <v>72.400000000000006</v>
      </c>
      <c r="H19" s="31">
        <f t="shared" si="0"/>
        <v>73.132999999999996</v>
      </c>
      <c r="I19" s="34"/>
    </row>
    <row r="20" spans="1:9" x14ac:dyDescent="0.25">
      <c r="A20" s="1">
        <v>17</v>
      </c>
      <c r="B20" s="16" t="s">
        <v>57</v>
      </c>
      <c r="C20" s="16">
        <v>2008</v>
      </c>
      <c r="D20" s="16" t="s">
        <v>11</v>
      </c>
      <c r="E20" s="10">
        <v>69.900000000000006</v>
      </c>
      <c r="F20" s="11">
        <v>71.75</v>
      </c>
      <c r="G20" s="19">
        <v>73.099999999999994</v>
      </c>
      <c r="H20" s="31">
        <f t="shared" si="0"/>
        <v>73.099999999999994</v>
      </c>
      <c r="I20" s="34"/>
    </row>
    <row r="21" spans="1:9" x14ac:dyDescent="0.25">
      <c r="A21" s="5">
        <v>18</v>
      </c>
      <c r="B21" s="16" t="s">
        <v>34</v>
      </c>
      <c r="C21" s="16">
        <v>2010</v>
      </c>
      <c r="D21" s="16" t="s">
        <v>19</v>
      </c>
      <c r="E21" s="10">
        <v>73</v>
      </c>
      <c r="F21" s="11">
        <v>72.75</v>
      </c>
      <c r="G21" s="19"/>
      <c r="H21" s="31">
        <f t="shared" si="0"/>
        <v>73</v>
      </c>
      <c r="I21" s="34"/>
    </row>
    <row r="22" spans="1:9" x14ac:dyDescent="0.25">
      <c r="A22" s="1">
        <v>19</v>
      </c>
      <c r="B22" s="16" t="s">
        <v>45</v>
      </c>
      <c r="C22" s="16">
        <v>2008</v>
      </c>
      <c r="D22" s="16" t="s">
        <v>23</v>
      </c>
      <c r="E22" s="10">
        <v>71.650000000000006</v>
      </c>
      <c r="F22" s="11">
        <v>72.900000000000006</v>
      </c>
      <c r="G22" s="19"/>
      <c r="H22" s="31">
        <f t="shared" si="0"/>
        <v>72.900000000000006</v>
      </c>
      <c r="I22" s="34"/>
    </row>
    <row r="23" spans="1:9" x14ac:dyDescent="0.25">
      <c r="A23" s="5">
        <v>20</v>
      </c>
      <c r="B23" s="16" t="s">
        <v>35</v>
      </c>
      <c r="C23" s="16">
        <v>2008</v>
      </c>
      <c r="D23" s="16" t="s">
        <v>36</v>
      </c>
      <c r="E23" s="10">
        <v>72.900000000000006</v>
      </c>
      <c r="F23" s="17"/>
      <c r="G23" s="19"/>
      <c r="H23" s="31">
        <f t="shared" si="0"/>
        <v>72.900000000000006</v>
      </c>
      <c r="I23" s="34"/>
    </row>
    <row r="24" spans="1:9" s="4" customFormat="1" ht="12.75" customHeight="1" x14ac:dyDescent="0.25">
      <c r="A24" s="1">
        <v>21</v>
      </c>
      <c r="B24" s="16" t="s">
        <v>38</v>
      </c>
      <c r="C24" s="16">
        <v>2008</v>
      </c>
      <c r="D24" s="16" t="s">
        <v>17</v>
      </c>
      <c r="E24" s="10">
        <v>72.266999999999996</v>
      </c>
      <c r="F24" s="17"/>
      <c r="G24" s="19">
        <v>72.75</v>
      </c>
      <c r="H24" s="31">
        <f t="shared" si="0"/>
        <v>72.75</v>
      </c>
      <c r="I24" s="34"/>
    </row>
    <row r="25" spans="1:9" x14ac:dyDescent="0.25">
      <c r="A25" s="5">
        <v>22</v>
      </c>
      <c r="B25" s="16" t="s">
        <v>37</v>
      </c>
      <c r="C25" s="16">
        <v>2008</v>
      </c>
      <c r="D25" s="16" t="s">
        <v>36</v>
      </c>
      <c r="E25" s="10">
        <v>72.599999999999994</v>
      </c>
      <c r="F25" s="17"/>
      <c r="G25" s="19"/>
      <c r="H25" s="31">
        <f t="shared" si="0"/>
        <v>72.599999999999994</v>
      </c>
      <c r="I25" s="34"/>
    </row>
    <row r="26" spans="1:9" x14ac:dyDescent="0.25">
      <c r="A26" s="1">
        <v>23</v>
      </c>
      <c r="B26" s="16" t="s">
        <v>68</v>
      </c>
      <c r="C26" s="16">
        <v>2008</v>
      </c>
      <c r="D26" s="16" t="s">
        <v>11</v>
      </c>
      <c r="E26" s="10">
        <v>68.733000000000004</v>
      </c>
      <c r="F26" s="11">
        <v>71.349999999999994</v>
      </c>
      <c r="G26" s="19">
        <v>72.55</v>
      </c>
      <c r="H26" s="31">
        <f t="shared" si="0"/>
        <v>72.55</v>
      </c>
      <c r="I26" s="34"/>
    </row>
    <row r="27" spans="1:9" x14ac:dyDescent="0.25">
      <c r="A27" s="5">
        <v>24</v>
      </c>
      <c r="B27" s="16" t="s">
        <v>42</v>
      </c>
      <c r="C27" s="16">
        <v>2009</v>
      </c>
      <c r="D27" s="16" t="s">
        <v>19</v>
      </c>
      <c r="E27" s="10">
        <v>71.882999999999996</v>
      </c>
      <c r="F27" s="11">
        <v>72.3</v>
      </c>
      <c r="G27" s="19"/>
      <c r="H27" s="31">
        <f t="shared" si="0"/>
        <v>72.3</v>
      </c>
      <c r="I27" s="34"/>
    </row>
    <row r="28" spans="1:9" x14ac:dyDescent="0.25">
      <c r="A28" s="1">
        <v>25</v>
      </c>
      <c r="B28" s="18" t="s">
        <v>118</v>
      </c>
      <c r="C28" s="18">
        <v>2008</v>
      </c>
      <c r="D28" s="18" t="s">
        <v>10</v>
      </c>
      <c r="E28" s="18"/>
      <c r="F28" s="11">
        <v>72.2</v>
      </c>
      <c r="G28" s="19">
        <v>71.400000000000006</v>
      </c>
      <c r="H28" s="31">
        <f t="shared" si="0"/>
        <v>72.2</v>
      </c>
      <c r="I28" s="34"/>
    </row>
    <row r="29" spans="1:9" x14ac:dyDescent="0.25">
      <c r="A29" s="5">
        <v>26</v>
      </c>
      <c r="B29" s="16" t="s">
        <v>39</v>
      </c>
      <c r="C29" s="16">
        <v>2008</v>
      </c>
      <c r="D29" s="16" t="s">
        <v>18</v>
      </c>
      <c r="E29" s="10">
        <v>71.966999999999999</v>
      </c>
      <c r="F29" s="17"/>
      <c r="G29" s="19"/>
      <c r="H29" s="31">
        <f t="shared" si="0"/>
        <v>71.966999999999999</v>
      </c>
      <c r="I29" s="34"/>
    </row>
    <row r="30" spans="1:9" x14ac:dyDescent="0.25">
      <c r="A30" s="1">
        <v>27</v>
      </c>
      <c r="B30" s="16" t="s">
        <v>40</v>
      </c>
      <c r="C30" s="16">
        <v>2008</v>
      </c>
      <c r="D30" s="16" t="s">
        <v>16</v>
      </c>
      <c r="E30" s="10">
        <v>71.917000000000002</v>
      </c>
      <c r="F30" s="11">
        <v>70.5</v>
      </c>
      <c r="G30" s="19"/>
      <c r="H30" s="31">
        <f t="shared" si="0"/>
        <v>71.917000000000002</v>
      </c>
      <c r="I30" s="34"/>
    </row>
    <row r="31" spans="1:9" x14ac:dyDescent="0.25">
      <c r="A31" s="5">
        <v>28</v>
      </c>
      <c r="B31" s="16" t="s">
        <v>43</v>
      </c>
      <c r="C31" s="16">
        <v>2009</v>
      </c>
      <c r="D31" s="16" t="s">
        <v>44</v>
      </c>
      <c r="E31" s="10">
        <v>71.716999999999999</v>
      </c>
      <c r="F31" s="17"/>
      <c r="G31" s="19"/>
      <c r="H31" s="31">
        <f t="shared" si="0"/>
        <v>71.716999999999999</v>
      </c>
      <c r="I31" s="34"/>
    </row>
    <row r="32" spans="1:9" x14ac:dyDescent="0.25">
      <c r="A32" s="1">
        <v>29</v>
      </c>
      <c r="B32" s="16" t="s">
        <v>54</v>
      </c>
      <c r="C32" s="16">
        <v>2009</v>
      </c>
      <c r="D32" s="16" t="s">
        <v>19</v>
      </c>
      <c r="E32" s="10">
        <v>70.25</v>
      </c>
      <c r="F32" s="11">
        <v>69.650000000000006</v>
      </c>
      <c r="G32" s="19">
        <v>71.400000000000006</v>
      </c>
      <c r="H32" s="31">
        <f t="shared" si="0"/>
        <v>71.400000000000006</v>
      </c>
      <c r="I32" s="34"/>
    </row>
    <row r="33" spans="1:9" x14ac:dyDescent="0.25">
      <c r="A33" s="5">
        <v>30</v>
      </c>
      <c r="B33" s="16" t="s">
        <v>46</v>
      </c>
      <c r="C33" s="16">
        <v>2009</v>
      </c>
      <c r="D33" s="16" t="s">
        <v>14</v>
      </c>
      <c r="E33" s="10">
        <v>71.382999999999996</v>
      </c>
      <c r="F33" s="11">
        <v>70.75</v>
      </c>
      <c r="G33" s="19">
        <v>70.5</v>
      </c>
      <c r="H33" s="31">
        <f t="shared" si="0"/>
        <v>71.382999999999996</v>
      </c>
      <c r="I33" s="34"/>
    </row>
    <row r="34" spans="1:9" x14ac:dyDescent="0.25">
      <c r="A34" s="1">
        <v>31</v>
      </c>
      <c r="B34" s="18" t="s">
        <v>117</v>
      </c>
      <c r="C34" s="18">
        <v>2008</v>
      </c>
      <c r="D34" s="18" t="s">
        <v>10</v>
      </c>
      <c r="E34" s="18"/>
      <c r="F34" s="11">
        <v>70.349999999999994</v>
      </c>
      <c r="G34" s="19">
        <v>71.2</v>
      </c>
      <c r="H34" s="31">
        <f t="shared" si="0"/>
        <v>71.2</v>
      </c>
      <c r="I34" s="34"/>
    </row>
    <row r="35" spans="1:9" x14ac:dyDescent="0.25">
      <c r="A35" s="5">
        <v>32</v>
      </c>
      <c r="B35" s="16" t="s">
        <v>60</v>
      </c>
      <c r="C35" s="16">
        <v>2010</v>
      </c>
      <c r="D35" s="16" t="s">
        <v>12</v>
      </c>
      <c r="E35" s="10">
        <v>69.75</v>
      </c>
      <c r="F35" s="17"/>
      <c r="G35" s="19">
        <v>71.099999999999994</v>
      </c>
      <c r="H35" s="31">
        <f t="shared" si="0"/>
        <v>71.099999999999994</v>
      </c>
      <c r="I35" s="34"/>
    </row>
    <row r="36" spans="1:9" x14ac:dyDescent="0.25">
      <c r="A36" s="1">
        <v>33</v>
      </c>
      <c r="B36" s="16" t="s">
        <v>52</v>
      </c>
      <c r="C36" s="16">
        <v>2009</v>
      </c>
      <c r="D36" s="16" t="s">
        <v>11</v>
      </c>
      <c r="E36" s="10">
        <v>70.332999999999998</v>
      </c>
      <c r="F36" s="11">
        <v>71</v>
      </c>
      <c r="G36" s="19"/>
      <c r="H36" s="31">
        <f t="shared" ref="H36:H67" si="1">MAX(E36:G36)</f>
        <v>71</v>
      </c>
      <c r="I36" s="34"/>
    </row>
    <row r="37" spans="1:9" x14ac:dyDescent="0.25">
      <c r="A37" s="5">
        <v>34</v>
      </c>
      <c r="B37" s="16" t="s">
        <v>100</v>
      </c>
      <c r="C37" s="16">
        <v>2009</v>
      </c>
      <c r="D37" s="16" t="s">
        <v>12</v>
      </c>
      <c r="E37" s="10">
        <v>62.7</v>
      </c>
      <c r="F37" s="17"/>
      <c r="G37" s="19">
        <v>70.849999999999994</v>
      </c>
      <c r="H37" s="31">
        <f t="shared" si="1"/>
        <v>70.849999999999994</v>
      </c>
      <c r="I37" s="34"/>
    </row>
    <row r="38" spans="1:9" s="4" customFormat="1" ht="16.5" customHeight="1" x14ac:dyDescent="0.25">
      <c r="A38" s="1">
        <v>35</v>
      </c>
      <c r="B38" s="16" t="s">
        <v>67</v>
      </c>
      <c r="C38" s="16">
        <v>2008</v>
      </c>
      <c r="D38" s="16" t="s">
        <v>65</v>
      </c>
      <c r="E38" s="10">
        <v>68.783000000000001</v>
      </c>
      <c r="F38" s="17"/>
      <c r="G38" s="19">
        <v>70.75</v>
      </c>
      <c r="H38" s="31">
        <f t="shared" si="1"/>
        <v>70.75</v>
      </c>
      <c r="I38" s="34"/>
    </row>
    <row r="39" spans="1:9" x14ac:dyDescent="0.25">
      <c r="A39" s="5">
        <v>36</v>
      </c>
      <c r="B39" s="18" t="s">
        <v>125</v>
      </c>
      <c r="C39" s="18">
        <v>2008</v>
      </c>
      <c r="D39" s="18" t="s">
        <v>7</v>
      </c>
      <c r="E39" s="18"/>
      <c r="F39" s="11">
        <v>63.55</v>
      </c>
      <c r="G39" s="19">
        <v>70.75</v>
      </c>
      <c r="H39" s="31">
        <f t="shared" si="1"/>
        <v>70.75</v>
      </c>
      <c r="I39" s="34"/>
    </row>
    <row r="40" spans="1:9" x14ac:dyDescent="0.25">
      <c r="A40" s="1">
        <v>37</v>
      </c>
      <c r="B40" s="16" t="s">
        <v>47</v>
      </c>
      <c r="C40" s="16">
        <v>2008</v>
      </c>
      <c r="D40" s="16" t="s">
        <v>11</v>
      </c>
      <c r="E40" s="10">
        <v>70.733000000000004</v>
      </c>
      <c r="F40" s="11">
        <v>67.849999999999994</v>
      </c>
      <c r="G40" s="19">
        <v>69.95</v>
      </c>
      <c r="H40" s="31">
        <f t="shared" si="1"/>
        <v>70.733000000000004</v>
      </c>
      <c r="I40" s="34"/>
    </row>
    <row r="41" spans="1:9" s="4" customFormat="1" ht="16.149999999999999" customHeight="1" x14ac:dyDescent="0.25">
      <c r="A41" s="5">
        <v>38</v>
      </c>
      <c r="B41" s="16" t="s">
        <v>85</v>
      </c>
      <c r="C41" s="16">
        <v>2008</v>
      </c>
      <c r="D41" s="16" t="s">
        <v>86</v>
      </c>
      <c r="E41" s="10">
        <v>66.367000000000004</v>
      </c>
      <c r="F41" s="11">
        <v>63.25</v>
      </c>
      <c r="G41" s="19">
        <v>70.7</v>
      </c>
      <c r="H41" s="31">
        <f t="shared" si="1"/>
        <v>70.7</v>
      </c>
      <c r="I41" s="34"/>
    </row>
    <row r="42" spans="1:9" x14ac:dyDescent="0.25">
      <c r="A42" s="1">
        <v>39</v>
      </c>
      <c r="B42" s="16" t="s">
        <v>48</v>
      </c>
      <c r="C42" s="16">
        <v>2008</v>
      </c>
      <c r="D42" s="16" t="s">
        <v>49</v>
      </c>
      <c r="E42" s="10">
        <v>70.632999999999996</v>
      </c>
      <c r="F42" s="17"/>
      <c r="G42" s="19"/>
      <c r="H42" s="31">
        <f t="shared" si="1"/>
        <v>70.632999999999996</v>
      </c>
      <c r="I42" s="34"/>
    </row>
    <row r="43" spans="1:9" x14ac:dyDescent="0.25">
      <c r="A43" s="5">
        <v>40</v>
      </c>
      <c r="B43" s="16" t="s">
        <v>50</v>
      </c>
      <c r="C43" s="16">
        <v>2010</v>
      </c>
      <c r="D43" s="16" t="s">
        <v>16</v>
      </c>
      <c r="E43" s="10">
        <v>70.599999999999994</v>
      </c>
      <c r="F43" s="11">
        <v>68.150000000000006</v>
      </c>
      <c r="G43" s="19"/>
      <c r="H43" s="36">
        <f t="shared" si="1"/>
        <v>70.599999999999994</v>
      </c>
      <c r="I43" s="34"/>
    </row>
    <row r="44" spans="1:9" s="4" customFormat="1" ht="12.75" customHeight="1" x14ac:dyDescent="0.25">
      <c r="A44" s="6">
        <v>41</v>
      </c>
      <c r="B44" s="21" t="s">
        <v>58</v>
      </c>
      <c r="C44" s="21">
        <v>2008</v>
      </c>
      <c r="D44" s="21" t="s">
        <v>19</v>
      </c>
      <c r="E44" s="22">
        <v>69.882999999999996</v>
      </c>
      <c r="F44" s="23">
        <v>69.05</v>
      </c>
      <c r="G44" s="24">
        <v>70.5</v>
      </c>
      <c r="H44" s="32">
        <f t="shared" si="1"/>
        <v>70.5</v>
      </c>
      <c r="I44" s="34"/>
    </row>
    <row r="45" spans="1:9" x14ac:dyDescent="0.25">
      <c r="A45" s="5">
        <v>42</v>
      </c>
      <c r="B45" s="16" t="s">
        <v>51</v>
      </c>
      <c r="C45" s="16">
        <v>2009</v>
      </c>
      <c r="D45" s="16" t="s">
        <v>14</v>
      </c>
      <c r="E45" s="10">
        <v>70.433000000000007</v>
      </c>
      <c r="F45" s="11">
        <v>70.25</v>
      </c>
      <c r="G45" s="19">
        <v>70.05</v>
      </c>
      <c r="H45" s="31">
        <f t="shared" si="1"/>
        <v>70.433000000000007</v>
      </c>
      <c r="I45" s="34"/>
    </row>
    <row r="46" spans="1:9" x14ac:dyDescent="0.25">
      <c r="A46" s="1">
        <v>43</v>
      </c>
      <c r="B46" s="16" t="s">
        <v>127</v>
      </c>
      <c r="C46" s="16">
        <v>2008</v>
      </c>
      <c r="D46" s="16" t="s">
        <v>49</v>
      </c>
      <c r="E46" s="10">
        <v>70.417000000000002</v>
      </c>
      <c r="F46" s="17"/>
      <c r="G46" s="19"/>
      <c r="H46" s="31">
        <f t="shared" si="1"/>
        <v>70.417000000000002</v>
      </c>
      <c r="I46" s="34"/>
    </row>
    <row r="47" spans="1:9" x14ac:dyDescent="0.25">
      <c r="A47" s="5">
        <v>44</v>
      </c>
      <c r="B47" s="16" t="s">
        <v>90</v>
      </c>
      <c r="C47" s="16">
        <v>2009</v>
      </c>
      <c r="D47" s="16" t="s">
        <v>19</v>
      </c>
      <c r="E47" s="10">
        <v>65.617000000000004</v>
      </c>
      <c r="F47" s="11">
        <v>70.400000000000006</v>
      </c>
      <c r="G47" s="19">
        <v>68.3</v>
      </c>
      <c r="H47" s="31">
        <f t="shared" si="1"/>
        <v>70.400000000000006</v>
      </c>
      <c r="I47" s="34"/>
    </row>
    <row r="48" spans="1:9" x14ac:dyDescent="0.25">
      <c r="A48" s="1">
        <v>45</v>
      </c>
      <c r="B48" s="16" t="s">
        <v>53</v>
      </c>
      <c r="C48" s="16">
        <v>2008</v>
      </c>
      <c r="D48" s="16" t="s">
        <v>20</v>
      </c>
      <c r="E48" s="10">
        <v>70.266999999999996</v>
      </c>
      <c r="F48" s="17"/>
      <c r="G48" s="19"/>
      <c r="H48" s="31">
        <f t="shared" si="1"/>
        <v>70.266999999999996</v>
      </c>
      <c r="I48" s="34"/>
    </row>
    <row r="49" spans="1:9" ht="15.75" thickBot="1" x14ac:dyDescent="0.3">
      <c r="A49" s="25">
        <v>46</v>
      </c>
      <c r="B49" s="26" t="s">
        <v>63</v>
      </c>
      <c r="C49" s="26">
        <v>2008</v>
      </c>
      <c r="D49" s="26" t="s">
        <v>9</v>
      </c>
      <c r="E49" s="27">
        <v>69.066999999999993</v>
      </c>
      <c r="F49" s="38"/>
      <c r="G49" s="28">
        <v>70.2</v>
      </c>
      <c r="H49" s="39">
        <f t="shared" si="1"/>
        <v>70.2</v>
      </c>
      <c r="I49" s="35"/>
    </row>
    <row r="50" spans="1:9" x14ac:dyDescent="0.25">
      <c r="A50" s="6">
        <v>47</v>
      </c>
      <c r="B50" s="21" t="s">
        <v>55</v>
      </c>
      <c r="C50" s="21">
        <v>2009</v>
      </c>
      <c r="D50" s="21" t="s">
        <v>18</v>
      </c>
      <c r="E50" s="22">
        <v>69.983000000000004</v>
      </c>
      <c r="F50" s="37"/>
      <c r="G50" s="24"/>
      <c r="H50" s="7">
        <f t="shared" si="1"/>
        <v>69.983000000000004</v>
      </c>
    </row>
    <row r="51" spans="1:9" x14ac:dyDescent="0.25">
      <c r="A51" s="5">
        <v>48</v>
      </c>
      <c r="B51" s="16" t="s">
        <v>56</v>
      </c>
      <c r="C51" s="16">
        <v>2009</v>
      </c>
      <c r="D51" s="16" t="s">
        <v>49</v>
      </c>
      <c r="E51" s="10">
        <v>69.933000000000007</v>
      </c>
      <c r="F51" s="17"/>
      <c r="G51" s="19"/>
      <c r="H51" s="2">
        <f t="shared" si="1"/>
        <v>69.933000000000007</v>
      </c>
    </row>
    <row r="52" spans="1:9" x14ac:dyDescent="0.25">
      <c r="A52" s="1">
        <v>49</v>
      </c>
      <c r="B52" s="16" t="s">
        <v>91</v>
      </c>
      <c r="C52" s="16">
        <v>2009</v>
      </c>
      <c r="D52" s="16" t="s">
        <v>12</v>
      </c>
      <c r="E52" s="10">
        <v>65.582999999999998</v>
      </c>
      <c r="F52" s="17"/>
      <c r="G52" s="19">
        <v>69.900000000000006</v>
      </c>
      <c r="H52" s="2">
        <f t="shared" si="1"/>
        <v>69.900000000000006</v>
      </c>
    </row>
    <row r="53" spans="1:9" x14ac:dyDescent="0.25">
      <c r="A53" s="5">
        <v>50</v>
      </c>
      <c r="B53" s="16" t="s">
        <v>59</v>
      </c>
      <c r="C53" s="16">
        <v>2008</v>
      </c>
      <c r="D53" s="16" t="s">
        <v>36</v>
      </c>
      <c r="E53" s="10">
        <v>69.766999999999996</v>
      </c>
      <c r="F53" s="17"/>
      <c r="G53" s="19"/>
      <c r="H53" s="2">
        <f t="shared" si="1"/>
        <v>69.766999999999996</v>
      </c>
    </row>
    <row r="54" spans="1:9" x14ac:dyDescent="0.25">
      <c r="A54" s="1">
        <v>51</v>
      </c>
      <c r="B54" s="16" t="s">
        <v>61</v>
      </c>
      <c r="C54" s="16">
        <v>2009</v>
      </c>
      <c r="D54" s="16" t="s">
        <v>12</v>
      </c>
      <c r="E54" s="10">
        <v>69.367000000000004</v>
      </c>
      <c r="F54" s="17"/>
      <c r="G54" s="19">
        <v>69.7</v>
      </c>
      <c r="H54" s="2">
        <f t="shared" si="1"/>
        <v>69.7</v>
      </c>
    </row>
    <row r="55" spans="1:9" x14ac:dyDescent="0.25">
      <c r="A55" s="5">
        <v>52</v>
      </c>
      <c r="B55" s="18" t="s">
        <v>126</v>
      </c>
      <c r="C55" s="18">
        <v>2008</v>
      </c>
      <c r="D55" s="18" t="s">
        <v>6</v>
      </c>
      <c r="E55" s="18"/>
      <c r="F55" s="11">
        <v>64.900000000000006</v>
      </c>
      <c r="G55" s="19">
        <v>69.5</v>
      </c>
      <c r="H55" s="2">
        <f t="shared" si="1"/>
        <v>69.5</v>
      </c>
    </row>
    <row r="56" spans="1:9" x14ac:dyDescent="0.25">
      <c r="A56" s="1">
        <v>53</v>
      </c>
      <c r="B56" s="16" t="s">
        <v>82</v>
      </c>
      <c r="C56" s="16">
        <v>2009</v>
      </c>
      <c r="D56" s="16" t="s">
        <v>11</v>
      </c>
      <c r="E56" s="10">
        <v>66.617000000000004</v>
      </c>
      <c r="F56" s="11">
        <v>67.400000000000006</v>
      </c>
      <c r="G56" s="19">
        <v>69.349999999999994</v>
      </c>
      <c r="H56" s="2">
        <f t="shared" si="1"/>
        <v>69.349999999999994</v>
      </c>
    </row>
    <row r="57" spans="1:9" x14ac:dyDescent="0.25">
      <c r="A57" s="5">
        <v>54</v>
      </c>
      <c r="B57" s="16" t="s">
        <v>83</v>
      </c>
      <c r="C57" s="16">
        <v>2010</v>
      </c>
      <c r="D57" s="16" t="s">
        <v>12</v>
      </c>
      <c r="E57" s="10">
        <v>66.582999999999998</v>
      </c>
      <c r="F57" s="17"/>
      <c r="G57" s="19">
        <v>69.3</v>
      </c>
      <c r="H57" s="2">
        <f t="shared" si="1"/>
        <v>69.3</v>
      </c>
    </row>
    <row r="58" spans="1:9" x14ac:dyDescent="0.25">
      <c r="A58" s="1">
        <v>55</v>
      </c>
      <c r="B58" s="16" t="s">
        <v>62</v>
      </c>
      <c r="C58" s="16">
        <v>2009</v>
      </c>
      <c r="D58" s="16" t="s">
        <v>9</v>
      </c>
      <c r="E58" s="10">
        <v>69.216999999999999</v>
      </c>
      <c r="F58" s="17"/>
      <c r="G58" s="19">
        <v>68.5</v>
      </c>
      <c r="H58" s="2">
        <f t="shared" si="1"/>
        <v>69.216999999999999</v>
      </c>
    </row>
    <row r="59" spans="1:9" x14ac:dyDescent="0.25">
      <c r="A59" s="5">
        <v>56</v>
      </c>
      <c r="B59" s="16" t="s">
        <v>64</v>
      </c>
      <c r="C59" s="16">
        <v>2008</v>
      </c>
      <c r="D59" s="16" t="s">
        <v>65</v>
      </c>
      <c r="E59" s="10">
        <v>68.900000000000006</v>
      </c>
      <c r="F59" s="17"/>
      <c r="G59" s="19">
        <v>68.25</v>
      </c>
      <c r="H59" s="2">
        <f t="shared" si="1"/>
        <v>68.900000000000006</v>
      </c>
    </row>
    <row r="60" spans="1:9" x14ac:dyDescent="0.25">
      <c r="A60" s="1">
        <v>57</v>
      </c>
      <c r="B60" s="16" t="s">
        <v>66</v>
      </c>
      <c r="C60" s="16">
        <v>2009</v>
      </c>
      <c r="D60" s="16" t="s">
        <v>12</v>
      </c>
      <c r="E60" s="10">
        <v>68.882999999999996</v>
      </c>
      <c r="F60" s="17"/>
      <c r="G60" s="19">
        <v>67.45</v>
      </c>
      <c r="H60" s="2">
        <f t="shared" si="1"/>
        <v>68.882999999999996</v>
      </c>
    </row>
    <row r="61" spans="1:9" x14ac:dyDescent="0.25">
      <c r="A61" s="5">
        <v>58</v>
      </c>
      <c r="B61" s="16" t="s">
        <v>74</v>
      </c>
      <c r="C61" s="16">
        <v>2008</v>
      </c>
      <c r="D61" s="16" t="s">
        <v>23</v>
      </c>
      <c r="E61" s="10">
        <v>67.816999999999993</v>
      </c>
      <c r="F61" s="11">
        <v>67.849999999999994</v>
      </c>
      <c r="G61" s="19">
        <v>68.849999999999994</v>
      </c>
      <c r="H61" s="2">
        <f t="shared" si="1"/>
        <v>68.849999999999994</v>
      </c>
    </row>
    <row r="62" spans="1:9" x14ac:dyDescent="0.25">
      <c r="A62" s="1">
        <v>59</v>
      </c>
      <c r="B62" s="16" t="s">
        <v>96</v>
      </c>
      <c r="C62" s="16">
        <v>2010</v>
      </c>
      <c r="D62" s="16" t="s">
        <v>19</v>
      </c>
      <c r="E62" s="10">
        <v>64.367000000000004</v>
      </c>
      <c r="F62" s="11">
        <v>63.1</v>
      </c>
      <c r="G62" s="19">
        <v>68.75</v>
      </c>
      <c r="H62" s="2">
        <f t="shared" si="1"/>
        <v>68.75</v>
      </c>
    </row>
    <row r="63" spans="1:9" x14ac:dyDescent="0.25">
      <c r="A63" s="5">
        <v>60</v>
      </c>
      <c r="B63" s="18" t="s">
        <v>113</v>
      </c>
      <c r="C63" s="18">
        <v>2008</v>
      </c>
      <c r="D63" s="18" t="s">
        <v>10</v>
      </c>
      <c r="E63" s="18"/>
      <c r="F63" s="11">
        <v>68.349999999999994</v>
      </c>
      <c r="G63" s="19">
        <v>68.7</v>
      </c>
      <c r="H63" s="2">
        <f t="shared" si="1"/>
        <v>68.7</v>
      </c>
    </row>
    <row r="64" spans="1:9" x14ac:dyDescent="0.25">
      <c r="A64" s="1">
        <v>61</v>
      </c>
      <c r="B64" s="16" t="s">
        <v>88</v>
      </c>
      <c r="C64" s="16">
        <v>2009</v>
      </c>
      <c r="D64" s="16" t="s">
        <v>11</v>
      </c>
      <c r="E64" s="10">
        <v>66.066999999999993</v>
      </c>
      <c r="F64" s="11">
        <v>64.7</v>
      </c>
      <c r="G64" s="19">
        <v>68.650000000000006</v>
      </c>
      <c r="H64" s="2">
        <f t="shared" si="1"/>
        <v>68.650000000000006</v>
      </c>
    </row>
    <row r="65" spans="1:8" x14ac:dyDescent="0.25">
      <c r="A65" s="5">
        <v>62</v>
      </c>
      <c r="B65" s="16" t="s">
        <v>70</v>
      </c>
      <c r="C65" s="16">
        <v>2010</v>
      </c>
      <c r="D65" s="16" t="s">
        <v>12</v>
      </c>
      <c r="E65" s="10">
        <v>68.183000000000007</v>
      </c>
      <c r="F65" s="17"/>
      <c r="G65" s="19">
        <v>68.55</v>
      </c>
      <c r="H65" s="2">
        <f t="shared" si="1"/>
        <v>68.55</v>
      </c>
    </row>
    <row r="66" spans="1:8" x14ac:dyDescent="0.25">
      <c r="A66" s="1">
        <v>63</v>
      </c>
      <c r="B66" s="16" t="s">
        <v>84</v>
      </c>
      <c r="C66" s="16">
        <v>2008</v>
      </c>
      <c r="D66" s="16" t="s">
        <v>23</v>
      </c>
      <c r="E66" s="10">
        <v>66.367000000000004</v>
      </c>
      <c r="F66" s="11">
        <v>66.650000000000006</v>
      </c>
      <c r="G66" s="19">
        <v>68.55</v>
      </c>
      <c r="H66" s="2">
        <f t="shared" si="1"/>
        <v>68.55</v>
      </c>
    </row>
    <row r="67" spans="1:8" x14ac:dyDescent="0.25">
      <c r="A67" s="5">
        <v>64</v>
      </c>
      <c r="B67" s="16" t="s">
        <v>81</v>
      </c>
      <c r="C67" s="16">
        <v>2009</v>
      </c>
      <c r="D67" s="16" t="s">
        <v>11</v>
      </c>
      <c r="E67" s="10">
        <v>66.933000000000007</v>
      </c>
      <c r="F67" s="11">
        <v>64.45</v>
      </c>
      <c r="G67" s="19">
        <v>68.400000000000006</v>
      </c>
      <c r="H67" s="2">
        <f t="shared" si="1"/>
        <v>68.400000000000006</v>
      </c>
    </row>
    <row r="68" spans="1:8" x14ac:dyDescent="0.25">
      <c r="A68" s="1">
        <v>65</v>
      </c>
      <c r="B68" s="16" t="s">
        <v>87</v>
      </c>
      <c r="C68" s="16">
        <v>2009</v>
      </c>
      <c r="D68" s="16" t="s">
        <v>12</v>
      </c>
      <c r="E68" s="10">
        <v>66.3</v>
      </c>
      <c r="F68" s="17"/>
      <c r="G68" s="19">
        <v>68.400000000000006</v>
      </c>
      <c r="H68" s="2">
        <f t="shared" ref="H68:H99" si="2">MAX(E68:G68)</f>
        <v>68.400000000000006</v>
      </c>
    </row>
    <row r="69" spans="1:8" s="4" customFormat="1" ht="12.75" customHeight="1" x14ac:dyDescent="0.25">
      <c r="A69" s="5">
        <v>66</v>
      </c>
      <c r="B69" s="16" t="s">
        <v>111</v>
      </c>
      <c r="C69" s="16">
        <v>2009</v>
      </c>
      <c r="D69" s="16" t="s">
        <v>14</v>
      </c>
      <c r="E69" s="10">
        <v>16.600000000000001</v>
      </c>
      <c r="F69" s="11">
        <v>66.75</v>
      </c>
      <c r="G69" s="19">
        <v>68.349999999999994</v>
      </c>
      <c r="H69" s="2">
        <f t="shared" si="2"/>
        <v>68.349999999999994</v>
      </c>
    </row>
    <row r="70" spans="1:8" x14ac:dyDescent="0.25">
      <c r="A70" s="1">
        <v>67</v>
      </c>
      <c r="B70" s="18" t="s">
        <v>119</v>
      </c>
      <c r="C70" s="18">
        <v>2008</v>
      </c>
      <c r="D70" s="18" t="s">
        <v>120</v>
      </c>
      <c r="E70" s="18"/>
      <c r="F70" s="11">
        <v>65.349999999999994</v>
      </c>
      <c r="G70" s="19">
        <v>68.3</v>
      </c>
      <c r="H70" s="2">
        <f t="shared" si="2"/>
        <v>68.3</v>
      </c>
    </row>
    <row r="71" spans="1:8" x14ac:dyDescent="0.25">
      <c r="A71" s="5">
        <v>68</v>
      </c>
      <c r="B71" s="16" t="s">
        <v>105</v>
      </c>
      <c r="C71" s="16">
        <v>2009</v>
      </c>
      <c r="D71" s="16" t="s">
        <v>11</v>
      </c>
      <c r="E71" s="10">
        <v>61.15</v>
      </c>
      <c r="F71" s="11">
        <v>65.099999999999994</v>
      </c>
      <c r="G71" s="19">
        <v>68.3</v>
      </c>
      <c r="H71" s="2">
        <f t="shared" si="2"/>
        <v>68.3</v>
      </c>
    </row>
    <row r="72" spans="1:8" x14ac:dyDescent="0.25">
      <c r="A72" s="1">
        <v>69</v>
      </c>
      <c r="B72" s="16" t="s">
        <v>69</v>
      </c>
      <c r="C72" s="16">
        <v>2010</v>
      </c>
      <c r="D72" s="16" t="s">
        <v>12</v>
      </c>
      <c r="E72" s="10">
        <v>68.25</v>
      </c>
      <c r="F72" s="17"/>
      <c r="G72" s="19">
        <v>68</v>
      </c>
      <c r="H72" s="2">
        <f t="shared" si="2"/>
        <v>68.25</v>
      </c>
    </row>
    <row r="73" spans="1:8" x14ac:dyDescent="0.25">
      <c r="A73" s="5">
        <v>70</v>
      </c>
      <c r="B73" s="16" t="s">
        <v>93</v>
      </c>
      <c r="C73" s="16">
        <v>2009</v>
      </c>
      <c r="D73" s="16" t="s">
        <v>12</v>
      </c>
      <c r="E73" s="10">
        <v>65.25</v>
      </c>
      <c r="F73" s="17"/>
      <c r="G73" s="19">
        <v>68.2</v>
      </c>
      <c r="H73" s="2">
        <f t="shared" si="2"/>
        <v>68.2</v>
      </c>
    </row>
    <row r="74" spans="1:8" x14ac:dyDescent="0.25">
      <c r="A74" s="1">
        <v>71</v>
      </c>
      <c r="B74" s="16" t="s">
        <v>133</v>
      </c>
      <c r="C74" s="16">
        <v>2009</v>
      </c>
      <c r="D74" s="16" t="s">
        <v>17</v>
      </c>
      <c r="E74" s="10"/>
      <c r="F74" s="18"/>
      <c r="G74" s="19">
        <v>68.150000000000006</v>
      </c>
      <c r="H74" s="2">
        <f t="shared" si="2"/>
        <v>68.150000000000006</v>
      </c>
    </row>
    <row r="75" spans="1:8" x14ac:dyDescent="0.25">
      <c r="A75" s="5">
        <v>72</v>
      </c>
      <c r="B75" s="16" t="s">
        <v>71</v>
      </c>
      <c r="C75" s="16">
        <v>2008</v>
      </c>
      <c r="D75" s="16" t="s">
        <v>72</v>
      </c>
      <c r="E75" s="10">
        <v>68</v>
      </c>
      <c r="F75" s="17"/>
      <c r="G75" s="19"/>
      <c r="H75" s="2">
        <f t="shared" si="2"/>
        <v>68</v>
      </c>
    </row>
    <row r="76" spans="1:8" x14ac:dyDescent="0.25">
      <c r="A76" s="1">
        <v>73</v>
      </c>
      <c r="B76" s="16" t="s">
        <v>73</v>
      </c>
      <c r="C76" s="16">
        <v>2009</v>
      </c>
      <c r="D76" s="16" t="s">
        <v>9</v>
      </c>
      <c r="E76" s="10">
        <v>67.933000000000007</v>
      </c>
      <c r="F76" s="17"/>
      <c r="G76" s="19"/>
      <c r="H76" s="2">
        <f t="shared" si="2"/>
        <v>67.933000000000007</v>
      </c>
    </row>
    <row r="77" spans="1:8" x14ac:dyDescent="0.25">
      <c r="A77" s="5">
        <v>74</v>
      </c>
      <c r="B77" s="16" t="s">
        <v>94</v>
      </c>
      <c r="C77" s="16">
        <v>2009</v>
      </c>
      <c r="D77" s="16" t="s">
        <v>17</v>
      </c>
      <c r="E77" s="10">
        <v>64.882999999999996</v>
      </c>
      <c r="F77" s="17"/>
      <c r="G77" s="19">
        <v>67.849999999999994</v>
      </c>
      <c r="H77" s="2">
        <f t="shared" si="2"/>
        <v>67.849999999999994</v>
      </c>
    </row>
    <row r="78" spans="1:8" x14ac:dyDescent="0.25">
      <c r="A78" s="1">
        <v>75</v>
      </c>
      <c r="B78" s="16" t="s">
        <v>75</v>
      </c>
      <c r="C78" s="16">
        <v>2009</v>
      </c>
      <c r="D78" s="16" t="s">
        <v>36</v>
      </c>
      <c r="E78" s="10">
        <v>67.75</v>
      </c>
      <c r="F78" s="17"/>
      <c r="G78" s="19"/>
      <c r="H78" s="2">
        <f t="shared" si="2"/>
        <v>67.75</v>
      </c>
    </row>
    <row r="79" spans="1:8" x14ac:dyDescent="0.25">
      <c r="A79" s="5">
        <v>76</v>
      </c>
      <c r="B79" s="16" t="s">
        <v>76</v>
      </c>
      <c r="C79" s="16">
        <v>2009</v>
      </c>
      <c r="D79" s="16" t="s">
        <v>36</v>
      </c>
      <c r="E79" s="10">
        <v>67.599999999999994</v>
      </c>
      <c r="F79" s="17"/>
      <c r="G79" s="19"/>
      <c r="H79" s="2">
        <f t="shared" si="2"/>
        <v>67.599999999999994</v>
      </c>
    </row>
    <row r="80" spans="1:8" x14ac:dyDescent="0.25">
      <c r="A80" s="1">
        <v>77</v>
      </c>
      <c r="B80" s="16" t="s">
        <v>79</v>
      </c>
      <c r="C80" s="16">
        <v>2008</v>
      </c>
      <c r="D80" s="16" t="s">
        <v>80</v>
      </c>
      <c r="E80" s="10">
        <v>66.95</v>
      </c>
      <c r="F80" s="11">
        <v>67.5</v>
      </c>
      <c r="G80" s="19"/>
      <c r="H80" s="2">
        <f t="shared" si="2"/>
        <v>67.5</v>
      </c>
    </row>
    <row r="81" spans="1:8" x14ac:dyDescent="0.25">
      <c r="A81" s="5">
        <v>78</v>
      </c>
      <c r="B81" s="18" t="s">
        <v>121</v>
      </c>
      <c r="C81" s="18">
        <v>2010</v>
      </c>
      <c r="D81" s="18" t="s">
        <v>122</v>
      </c>
      <c r="E81" s="18"/>
      <c r="F81" s="11">
        <v>66</v>
      </c>
      <c r="G81" s="19">
        <v>67.349999999999994</v>
      </c>
      <c r="H81" s="2">
        <f t="shared" si="2"/>
        <v>67.349999999999994</v>
      </c>
    </row>
    <row r="82" spans="1:8" x14ac:dyDescent="0.25">
      <c r="A82" s="1">
        <v>79</v>
      </c>
      <c r="B82" s="16" t="s">
        <v>77</v>
      </c>
      <c r="C82" s="16">
        <v>2009</v>
      </c>
      <c r="D82" s="16" t="s">
        <v>11</v>
      </c>
      <c r="E82" s="10">
        <v>67</v>
      </c>
      <c r="F82" s="11">
        <v>67.150000000000006</v>
      </c>
      <c r="G82" s="19">
        <v>66.2</v>
      </c>
      <c r="H82" s="2">
        <f t="shared" si="2"/>
        <v>67.150000000000006</v>
      </c>
    </row>
    <row r="83" spans="1:8" x14ac:dyDescent="0.25">
      <c r="A83" s="5">
        <v>80</v>
      </c>
      <c r="B83" s="16" t="s">
        <v>78</v>
      </c>
      <c r="C83" s="16">
        <v>2010</v>
      </c>
      <c r="D83" s="16" t="s">
        <v>15</v>
      </c>
      <c r="E83" s="10">
        <v>66.95</v>
      </c>
      <c r="F83" s="11">
        <v>65</v>
      </c>
      <c r="G83" s="19"/>
      <c r="H83" s="2">
        <f t="shared" si="2"/>
        <v>66.95</v>
      </c>
    </row>
    <row r="84" spans="1:8" s="4" customFormat="1" ht="14.25" customHeight="1" x14ac:dyDescent="0.25">
      <c r="A84" s="1">
        <v>81</v>
      </c>
      <c r="B84" s="16" t="s">
        <v>131</v>
      </c>
      <c r="C84" s="16">
        <v>2008</v>
      </c>
      <c r="D84" s="16" t="s">
        <v>17</v>
      </c>
      <c r="E84" s="10"/>
      <c r="F84" s="18"/>
      <c r="G84" s="19">
        <v>66.900000000000006</v>
      </c>
      <c r="H84" s="2">
        <f t="shared" si="2"/>
        <v>66.900000000000006</v>
      </c>
    </row>
    <row r="85" spans="1:8" x14ac:dyDescent="0.25">
      <c r="A85" s="5">
        <v>82</v>
      </c>
      <c r="B85" s="16" t="s">
        <v>95</v>
      </c>
      <c r="C85" s="16">
        <v>2009</v>
      </c>
      <c r="D85" s="16" t="s">
        <v>15</v>
      </c>
      <c r="E85" s="10">
        <v>64.832999999999998</v>
      </c>
      <c r="F85" s="11">
        <v>66.150000000000006</v>
      </c>
      <c r="G85" s="19">
        <v>65.8</v>
      </c>
      <c r="H85" s="2">
        <f t="shared" si="2"/>
        <v>66.150000000000006</v>
      </c>
    </row>
    <row r="86" spans="1:8" x14ac:dyDescent="0.25">
      <c r="A86" s="1">
        <v>83</v>
      </c>
      <c r="B86" s="16" t="s">
        <v>92</v>
      </c>
      <c r="C86" s="16">
        <v>2009</v>
      </c>
      <c r="D86" s="16" t="s">
        <v>80</v>
      </c>
      <c r="E86" s="10">
        <v>65.433000000000007</v>
      </c>
      <c r="F86" s="11">
        <v>65.7</v>
      </c>
      <c r="G86" s="19">
        <v>65.75</v>
      </c>
      <c r="H86" s="2">
        <f t="shared" si="2"/>
        <v>65.75</v>
      </c>
    </row>
    <row r="87" spans="1:8" x14ac:dyDescent="0.25">
      <c r="A87" s="5">
        <v>84</v>
      </c>
      <c r="B87" s="16" t="s">
        <v>89</v>
      </c>
      <c r="C87" s="16">
        <v>2008</v>
      </c>
      <c r="D87" s="16" t="s">
        <v>36</v>
      </c>
      <c r="E87" s="10">
        <v>65.716999999999999</v>
      </c>
      <c r="F87" s="17"/>
      <c r="G87" s="19"/>
      <c r="H87" s="2">
        <f t="shared" si="2"/>
        <v>65.716999999999999</v>
      </c>
    </row>
    <row r="88" spans="1:8" x14ac:dyDescent="0.25">
      <c r="A88" s="1">
        <v>85</v>
      </c>
      <c r="B88" s="16" t="s">
        <v>102</v>
      </c>
      <c r="C88" s="16">
        <v>2008</v>
      </c>
      <c r="D88" s="16" t="s">
        <v>103</v>
      </c>
      <c r="E88" s="10">
        <v>62.232999999999997</v>
      </c>
      <c r="F88" s="17"/>
      <c r="G88" s="19">
        <v>64.849999999999994</v>
      </c>
      <c r="H88" s="2">
        <f t="shared" si="2"/>
        <v>64.849999999999994</v>
      </c>
    </row>
    <row r="89" spans="1:8" x14ac:dyDescent="0.25">
      <c r="A89" s="5">
        <v>86</v>
      </c>
      <c r="B89" s="16" t="s">
        <v>101</v>
      </c>
      <c r="C89" s="16">
        <v>2009</v>
      </c>
      <c r="D89" s="16" t="s">
        <v>19</v>
      </c>
      <c r="E89" s="10">
        <v>62.683</v>
      </c>
      <c r="F89" s="11">
        <v>64.599999999999994</v>
      </c>
      <c r="G89" s="19">
        <v>64.75</v>
      </c>
      <c r="H89" s="2">
        <f t="shared" si="2"/>
        <v>64.75</v>
      </c>
    </row>
    <row r="90" spans="1:8" x14ac:dyDescent="0.25">
      <c r="A90" s="1">
        <v>87</v>
      </c>
      <c r="B90" s="16" t="s">
        <v>106</v>
      </c>
      <c r="C90" s="16">
        <v>2009</v>
      </c>
      <c r="D90" s="16" t="s">
        <v>12</v>
      </c>
      <c r="E90" s="10">
        <v>57.482999999999997</v>
      </c>
      <c r="F90" s="17"/>
      <c r="G90" s="19">
        <v>64.650000000000006</v>
      </c>
      <c r="H90" s="2">
        <f t="shared" si="2"/>
        <v>64.650000000000006</v>
      </c>
    </row>
    <row r="91" spans="1:8" x14ac:dyDescent="0.25">
      <c r="A91" s="5">
        <v>88</v>
      </c>
      <c r="B91" s="16" t="s">
        <v>99</v>
      </c>
      <c r="C91" s="16">
        <v>2010</v>
      </c>
      <c r="D91" s="16" t="s">
        <v>12</v>
      </c>
      <c r="E91" s="10">
        <v>62.716999999999999</v>
      </c>
      <c r="F91" s="17"/>
      <c r="G91" s="19">
        <v>64.5</v>
      </c>
      <c r="H91" s="2">
        <f t="shared" si="2"/>
        <v>64.5</v>
      </c>
    </row>
    <row r="92" spans="1:8" x14ac:dyDescent="0.25">
      <c r="A92" s="1">
        <v>89</v>
      </c>
      <c r="B92" s="16" t="s">
        <v>132</v>
      </c>
      <c r="C92" s="16">
        <v>2010</v>
      </c>
      <c r="D92" s="16" t="s">
        <v>12</v>
      </c>
      <c r="E92" s="10"/>
      <c r="F92" s="18"/>
      <c r="G92" s="19">
        <v>64.45</v>
      </c>
      <c r="H92" s="2">
        <f t="shared" si="2"/>
        <v>64.45</v>
      </c>
    </row>
    <row r="93" spans="1:8" x14ac:dyDescent="0.25">
      <c r="A93" s="5">
        <v>90</v>
      </c>
      <c r="B93" s="16" t="s">
        <v>129</v>
      </c>
      <c r="C93" s="16">
        <v>2008</v>
      </c>
      <c r="D93" s="16" t="s">
        <v>130</v>
      </c>
      <c r="E93" s="10"/>
      <c r="F93" s="18"/>
      <c r="G93" s="19">
        <v>64.150000000000006</v>
      </c>
      <c r="H93" s="2">
        <f t="shared" si="2"/>
        <v>64.150000000000006</v>
      </c>
    </row>
    <row r="94" spans="1:8" x14ac:dyDescent="0.25">
      <c r="A94" s="1">
        <v>91</v>
      </c>
      <c r="B94" s="16" t="s">
        <v>97</v>
      </c>
      <c r="C94" s="16">
        <v>2009</v>
      </c>
      <c r="D94" s="16" t="s">
        <v>16</v>
      </c>
      <c r="E94" s="10">
        <v>63.667000000000002</v>
      </c>
      <c r="F94" s="11">
        <v>63.2</v>
      </c>
      <c r="G94" s="19"/>
      <c r="H94" s="2">
        <f t="shared" si="2"/>
        <v>63.667000000000002</v>
      </c>
    </row>
    <row r="95" spans="1:8" x14ac:dyDescent="0.25">
      <c r="A95" s="5">
        <v>92</v>
      </c>
      <c r="B95" s="16" t="s">
        <v>98</v>
      </c>
      <c r="C95" s="16">
        <v>2008</v>
      </c>
      <c r="D95" s="16" t="s">
        <v>23</v>
      </c>
      <c r="E95" s="10">
        <v>62.8</v>
      </c>
      <c r="F95" s="17"/>
      <c r="G95" s="19">
        <v>63.4</v>
      </c>
      <c r="H95" s="2">
        <f t="shared" si="2"/>
        <v>63.4</v>
      </c>
    </row>
    <row r="96" spans="1:8" x14ac:dyDescent="0.25">
      <c r="A96" s="1">
        <v>93</v>
      </c>
      <c r="B96" s="16" t="s">
        <v>107</v>
      </c>
      <c r="C96" s="16">
        <v>2008</v>
      </c>
      <c r="D96" s="16" t="s">
        <v>15</v>
      </c>
      <c r="E96" s="10">
        <v>57.3</v>
      </c>
      <c r="F96" s="11">
        <v>60.4</v>
      </c>
      <c r="G96" s="19">
        <v>62.7</v>
      </c>
      <c r="H96" s="2">
        <f t="shared" si="2"/>
        <v>62.7</v>
      </c>
    </row>
    <row r="97" spans="1:8" x14ac:dyDescent="0.25">
      <c r="A97" s="1">
        <v>94</v>
      </c>
      <c r="B97" s="16" t="s">
        <v>104</v>
      </c>
      <c r="C97" s="16">
        <v>2010</v>
      </c>
      <c r="D97" s="16" t="s">
        <v>16</v>
      </c>
      <c r="E97" s="10">
        <v>62.082999999999998</v>
      </c>
      <c r="F97" s="11">
        <v>57.4</v>
      </c>
      <c r="G97" s="19"/>
      <c r="H97" s="2">
        <f t="shared" si="2"/>
        <v>62.082999999999998</v>
      </c>
    </row>
    <row r="98" spans="1:8" x14ac:dyDescent="0.25">
      <c r="A98" s="1">
        <v>95</v>
      </c>
      <c r="B98" s="16" t="s">
        <v>128</v>
      </c>
      <c r="C98" s="16">
        <v>2008</v>
      </c>
      <c r="D98" s="16" t="s">
        <v>8</v>
      </c>
      <c r="E98" s="10"/>
      <c r="F98" s="18"/>
      <c r="G98" s="19">
        <v>61.7</v>
      </c>
      <c r="H98" s="2">
        <f t="shared" si="2"/>
        <v>61.7</v>
      </c>
    </row>
    <row r="99" spans="1:8" x14ac:dyDescent="0.25">
      <c r="A99" s="1">
        <v>96</v>
      </c>
      <c r="B99" s="16" t="s">
        <v>109</v>
      </c>
      <c r="C99" s="16">
        <v>2009</v>
      </c>
      <c r="D99" s="16" t="s">
        <v>12</v>
      </c>
      <c r="E99" s="10">
        <v>54.5</v>
      </c>
      <c r="F99" s="17"/>
      <c r="G99" s="19">
        <v>60.45</v>
      </c>
      <c r="H99" s="2">
        <f t="shared" si="2"/>
        <v>60.45</v>
      </c>
    </row>
    <row r="100" spans="1:8" x14ac:dyDescent="0.25">
      <c r="A100" s="1">
        <v>97</v>
      </c>
      <c r="B100" s="16" t="s">
        <v>108</v>
      </c>
      <c r="C100" s="16">
        <v>2009</v>
      </c>
      <c r="D100" s="16" t="s">
        <v>103</v>
      </c>
      <c r="E100" s="10">
        <v>55.482999999999997</v>
      </c>
      <c r="F100" s="17"/>
      <c r="G100" s="19"/>
      <c r="H100" s="2">
        <f t="shared" ref="H100:H101" si="3">MAX(E100:G100)</f>
        <v>55.482999999999997</v>
      </c>
    </row>
    <row r="101" spans="1:8" x14ac:dyDescent="0.25">
      <c r="A101" s="1">
        <v>98</v>
      </c>
      <c r="B101" s="16" t="s">
        <v>110</v>
      </c>
      <c r="C101" s="16">
        <v>2010</v>
      </c>
      <c r="D101" s="16" t="s">
        <v>12</v>
      </c>
      <c r="E101" s="10">
        <v>41.1</v>
      </c>
      <c r="F101" s="18"/>
      <c r="G101" s="20"/>
      <c r="H101" s="2">
        <f t="shared" si="3"/>
        <v>41.1</v>
      </c>
    </row>
  </sheetData>
  <autoFilter ref="A3:H96"/>
  <sortState ref="B4:H101">
    <sortCondition descending="1" ref="H101"/>
  </sortState>
  <mergeCells count="3">
    <mergeCell ref="B2:D2"/>
    <mergeCell ref="A1:H1"/>
    <mergeCell ref="I4:I49"/>
  </mergeCells>
  <printOptions horizontalCentered="1"/>
  <pageMargins left="0.11811023622047245" right="0.19685039370078741" top="0.11811023622047245" bottom="0.31496062992125984" header="0.11811023622047245" footer="0.15748031496062992"/>
  <pageSetup paperSize="9" scale="95" fitToHeight="0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VS2_A</vt:lpstr>
      <vt:lpstr>VS2_A!calc_tv.php?kt_1_1</vt:lpstr>
      <vt:lpstr>VS2_A!Názvy_tisku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Šotola</dc:creator>
  <cp:lastModifiedBy>Peterkova, Dagmar</cp:lastModifiedBy>
  <cp:lastPrinted>2018-06-09T11:24:52Z</cp:lastPrinted>
  <dcterms:created xsi:type="dcterms:W3CDTF">2018-05-24T18:42:03Z</dcterms:created>
  <dcterms:modified xsi:type="dcterms:W3CDTF">2018-06-14T09:00:45Z</dcterms:modified>
</cp:coreProperties>
</file>